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0" yWindow="600" windowWidth="19440" windowHeight="11760"/>
  </bookViews>
  <sheets>
    <sheet name="1" sheetId="1" r:id="rId1"/>
    <sheet name="Лист1" sheetId="2" r:id="rId2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6" i="1"/>
  <c r="E17"/>
  <c r="E14"/>
  <c r="E13"/>
  <c r="E12"/>
  <c r="F2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<sst xmlns="http://schemas.openxmlformats.org/spreadsheetml/2006/main" count="35" uniqueCount="35">
  <si>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</si>
  <si>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</si>
  <si>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</si>
  <si>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</si>
  <si>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</si>
  <si>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</si>
  <si>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</si>
  <si>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</si>
  <si>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</si>
  <si>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</si>
  <si>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</si>
  <si>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</si>
  <si>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</si>
  <si>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</si>
  <si>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</si>
  <si>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</si>
  <si>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</si>
  <si>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</si>
  <si>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</si>
  <si>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</si>
  <si>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</si>
  <si>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</si>
  <si>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</si>
  <si>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</si>
  <si>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</si>
  <si>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МБОУ "Сойгинская СШ"</t>
  </si>
  <si>
    <t>Хлеб пшеничный порция</t>
  </si>
  <si>
    <t>Щи из свежей капусты со сметаной и птицей</t>
  </si>
  <si>
    <t>Плов</t>
  </si>
  <si>
    <t>Напиток /фрукты,ягоды</t>
  </si>
  <si>
    <t>0.04</t>
  </si>
  <si>
    <t>Печенье сахарное</t>
  </si>
  <si>
    <t>напиток</t>
  </si>
  <si>
    <t>71.1</t>
  </si>
  <si>
    <t>салат из помидор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</si>
</sst>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1" fontId="0" fillId="0" borderId="1" xfId="0" applyNumberFormat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0" borderId="19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L24" sqref="L24"/>
    </sheetView>
  </sheetViews>
  <sheetFormatPr defaultRowHeight="1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0">
      <c r="A1" t="s">
        <v>0</v>
      </c>
      <c r="B1" s="45" t="s">
        <v>25</v>
      </c>
      <c r="C1" s="46"/>
      <c r="D1" s="47"/>
      <c r="E1" t="s">
        <v>20</v>
      </c>
      <c r="F1" s="21"/>
      <c r="I1" t="s">
        <v>1</v>
      </c>
      <c r="J1" s="20"/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30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21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40" t="s">
        <v>33</v>
      </c>
      <c r="D12" s="30" t="s">
        <v>34</v>
      </c>
      <c r="E12" s="39">
        <f>0.06*1000</f>
        <v>60</v>
      </c>
      <c r="F12" s="33">
        <v>11.59</v>
      </c>
      <c r="G12" s="32">
        <v>71</v>
      </c>
      <c r="H12" s="31">
        <v>0.83</v>
      </c>
      <c r="I12" s="31">
        <v>5.0999999999999996</v>
      </c>
      <c r="J12" s="31">
        <v>5.0599999999999996</v>
      </c>
    </row>
    <row r="13" spans="1:10" ht="30">
      <c r="A13" s="6"/>
      <c r="B13" s="1" t="s">
        <v>16</v>
      </c>
      <c r="C13" s="40">
        <v>124</v>
      </c>
      <c r="D13" s="30" t="s">
        <v>27</v>
      </c>
      <c r="E13" s="38">
        <f>0.2*1000</f>
        <v>200</v>
      </c>
      <c r="F13" s="34">
        <v>14.14</v>
      </c>
      <c r="G13" s="32">
        <v>100</v>
      </c>
      <c r="H13" s="31">
        <v>5.12</v>
      </c>
      <c r="I13" s="31">
        <v>5.22</v>
      </c>
      <c r="J13" s="31">
        <v>6.18</v>
      </c>
    </row>
    <row r="14" spans="1:10">
      <c r="A14" s="6"/>
      <c r="B14" s="1" t="s">
        <v>17</v>
      </c>
      <c r="C14" s="40">
        <v>443</v>
      </c>
      <c r="D14" s="30" t="s">
        <v>28</v>
      </c>
      <c r="E14" s="38">
        <f>0.18*1000</f>
        <v>180</v>
      </c>
      <c r="F14" s="34">
        <v>50.55</v>
      </c>
      <c r="G14" s="32">
        <v>419</v>
      </c>
      <c r="H14" s="31">
        <v>12.45</v>
      </c>
      <c r="I14" s="31">
        <v>22.81</v>
      </c>
      <c r="J14" s="31">
        <v>32.97</v>
      </c>
    </row>
    <row r="15" spans="1:10">
      <c r="A15" s="6"/>
      <c r="B15" s="1" t="s">
        <v>18</v>
      </c>
      <c r="C15" s="41" t="s">
        <v>30</v>
      </c>
      <c r="D15" s="30" t="s">
        <v>31</v>
      </c>
      <c r="E15" s="38">
        <v>30</v>
      </c>
      <c r="F15" s="34"/>
      <c r="G15" s="32">
        <v>125</v>
      </c>
      <c r="H15" s="31">
        <v>2.25</v>
      </c>
      <c r="I15" s="31">
        <v>2.94</v>
      </c>
      <c r="J15" s="31">
        <v>22.32</v>
      </c>
    </row>
    <row r="16" spans="1:10">
      <c r="A16" s="6"/>
      <c r="B16" s="1" t="s">
        <v>32</v>
      </c>
      <c r="C16" s="42">
        <v>639</v>
      </c>
      <c r="D16" s="30" t="s">
        <v>29</v>
      </c>
      <c r="E16" s="38">
        <f>0.2*1000</f>
        <v>200</v>
      </c>
      <c r="F16" s="34">
        <v>14.5</v>
      </c>
      <c r="G16" s="32">
        <v>74</v>
      </c>
      <c r="H16" s="31">
        <v>0.1</v>
      </c>
      <c r="I16" s="31">
        <v>0.04</v>
      </c>
      <c r="J16" s="31">
        <v>18.7</v>
      </c>
    </row>
    <row r="17" spans="1:10">
      <c r="A17" s="6"/>
      <c r="B17" s="1" t="s">
        <v>22</v>
      </c>
      <c r="C17" s="40">
        <v>1011</v>
      </c>
      <c r="D17" s="30" t="s">
        <v>26</v>
      </c>
      <c r="E17" s="38">
        <f>0.05*1000</f>
        <v>50</v>
      </c>
      <c r="F17" s="34">
        <v>5.5</v>
      </c>
      <c r="G17" s="32">
        <v>117</v>
      </c>
      <c r="H17" s="31">
        <v>3.8</v>
      </c>
      <c r="I17" s="31">
        <v>0.4</v>
      </c>
      <c r="J17" s="31">
        <v>24.6</v>
      </c>
    </row>
    <row r="18" spans="1:10">
      <c r="A18" s="6"/>
      <c r="B18" s="1"/>
      <c r="C18" s="41"/>
      <c r="D18" s="30"/>
      <c r="E18" s="38"/>
      <c r="F18" s="34"/>
      <c r="G18" s="32"/>
      <c r="H18" s="31"/>
      <c r="I18" s="31"/>
      <c r="J18" s="31"/>
    </row>
    <row r="19" spans="1:10">
      <c r="A19" s="6"/>
      <c r="B19" s="1"/>
      <c r="C19" s="42"/>
      <c r="D19" s="30"/>
      <c r="E19" s="38"/>
      <c r="F19" s="34"/>
      <c r="G19" s="32"/>
      <c r="H19" s="31"/>
      <c r="I19" s="31"/>
      <c r="J19" s="31"/>
    </row>
    <row r="20" spans="1:10">
      <c r="A20" s="6"/>
      <c r="B20" s="25"/>
      <c r="C20" s="43"/>
      <c r="D20" s="29"/>
      <c r="E20" s="36"/>
      <c r="F20" s="35"/>
      <c r="G20" s="36"/>
      <c r="H20" s="36"/>
      <c r="I20" s="36"/>
      <c r="J20" s="37"/>
    </row>
    <row r="21" spans="1:10" ht="15.75" thickBot="1">
      <c r="A21" s="7"/>
      <c r="B21" s="8"/>
      <c r="C21" s="8"/>
      <c r="D21" s="28"/>
      <c r="E21" s="18"/>
      <c r="F21" s="44">
        <f>SUM(F12:F20)</f>
        <v>96.28</v>
      </c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F28" sqref="F28"/>
    </sheetView>
  </sheetViews>
  <sheetFormatPr defaultRowHeight="15"/>
  <cols>
    <col min="4" max="4" width="9.285156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Рябичкина ГВ</cp:lastModifiedBy>
  <cp:lastPrinted>2021-05-18T10:32:40Z</cp:lastPrinted>
  <dcterms:created xsi:type="dcterms:W3CDTF">2015-06-05T18:19:34Z</dcterms:created>
  <dcterms:modified xsi:type="dcterms:W3CDTF">2025-08-29T11:23:05Z</dcterms:modified>
</cp:coreProperties>
</file>