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39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7"/>
  <c r="E18"/>
  <c r="E15"/>
  <c r="E13"/>
  <c r="E1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<sst xmlns="http://schemas.openxmlformats.org/spreadsheetml/2006/main" count="35" uniqueCount="35">
  <si>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</si>
  <si>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</si>
  <si>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</si>
  <si>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</si>
  <si>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</si>
  <si>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</si>
  <si>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</si>
  <si>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</si>
  <si>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</si>
  <si>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</si>
  <si>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</si>
  <si>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</si>
  <si>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</si>
  <si>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</si>
  <si>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</si>
  <si>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</si>
  <si>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</si>
  <si>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</si>
  <si>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</si>
  <si>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</si>
  <si>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</si>
  <si>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</si>
  <si>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</si>
  <si>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</si>
  <si>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</si>
  <si>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</si>
  <si>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</si>
  <si>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</si>
  <si>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с макаронами, картофелем и птицей</t>
  </si>
  <si>
    <t>Пюре картофельное</t>
  </si>
  <si>
    <t>Шницель рыбный натуральный</t>
  </si>
  <si>
    <t>Напиток/фрукты,ягоды</t>
  </si>
  <si>
    <t>напиток</t>
  </si>
  <si>
    <t>сладкое</t>
  </si>
  <si>
    <t>печенье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</si>
</sst>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" xfId="0" applyFont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19" sqref="K19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4">
        <v>501</v>
      </c>
      <c r="D12" s="30" t="s">
        <v>27</v>
      </c>
      <c r="E12" s="39">
        <f>0.06*1000</f>
        <v>60</v>
      </c>
      <c r="F12" s="33">
        <v>4.28</v>
      </c>
      <c r="G12" s="32">
        <v>51</v>
      </c>
      <c r="H12" s="31">
        <v>0.87</v>
      </c>
      <c r="I12" s="31">
        <v>3.06</v>
      </c>
      <c r="J12" s="31">
        <v>5.12</v>
      </c>
    </row>
    <row r="13" spans="1:10">
      <c r="A13" s="6"/>
      <c r="B13" s="1" t="s">
        <v>16</v>
      </c>
      <c r="C13" s="44">
        <v>143</v>
      </c>
      <c r="D13" s="30" t="s">
        <v>28</v>
      </c>
      <c r="E13" s="40">
        <f>0.2*1000</f>
        <v>200</v>
      </c>
      <c r="F13" s="34">
        <v>11.9</v>
      </c>
      <c r="G13" s="32">
        <v>141</v>
      </c>
      <c r="H13" s="31">
        <v>6.81</v>
      </c>
      <c r="I13" s="31">
        <v>5.41</v>
      </c>
      <c r="J13" s="31">
        <v>16.2</v>
      </c>
    </row>
    <row r="14" spans="1:10">
      <c r="A14" s="6"/>
      <c r="B14" s="42" t="s">
        <v>17</v>
      </c>
      <c r="C14" s="45">
        <v>391</v>
      </c>
      <c r="D14" s="43" t="s">
        <v>30</v>
      </c>
      <c r="E14" s="40">
        <v>90</v>
      </c>
      <c r="F14" s="34">
        <v>34.29</v>
      </c>
      <c r="G14" s="32">
        <v>125</v>
      </c>
      <c r="H14" s="31">
        <v>13.7</v>
      </c>
      <c r="I14" s="31">
        <v>3.93</v>
      </c>
      <c r="J14" s="31">
        <v>8.68</v>
      </c>
    </row>
    <row r="15" spans="1:10">
      <c r="A15" s="6"/>
      <c r="B15" s="1" t="s">
        <v>18</v>
      </c>
      <c r="C15" s="44">
        <v>520</v>
      </c>
      <c r="D15" s="30" t="s">
        <v>29</v>
      </c>
      <c r="E15" s="40">
        <f>0.15*1000</f>
        <v>150</v>
      </c>
      <c r="F15" s="34">
        <v>20.97</v>
      </c>
      <c r="G15" s="32">
        <v>152</v>
      </c>
      <c r="H15" s="31">
        <v>3.11</v>
      </c>
      <c r="I15" s="31">
        <v>7.12</v>
      </c>
      <c r="J15" s="31">
        <v>15.77</v>
      </c>
    </row>
    <row r="16" spans="1:10">
      <c r="A16" s="6"/>
      <c r="B16" s="47" t="s">
        <v>33</v>
      </c>
      <c r="C16" s="48">
        <v>4</v>
      </c>
      <c r="D16" s="49" t="s">
        <v>34</v>
      </c>
      <c r="E16" s="40">
        <v>200</v>
      </c>
      <c r="F16" s="34">
        <v>14.62</v>
      </c>
      <c r="G16" s="50">
        <v>125</v>
      </c>
      <c r="H16" s="51">
        <v>2.2999999999999998</v>
      </c>
      <c r="I16" s="51">
        <v>2.9</v>
      </c>
      <c r="J16" s="51">
        <v>22.3</v>
      </c>
    </row>
    <row r="17" spans="1:10">
      <c r="A17" s="6"/>
      <c r="B17" s="1" t="s">
        <v>32</v>
      </c>
      <c r="C17" s="48">
        <v>631</v>
      </c>
      <c r="D17" s="30" t="s">
        <v>31</v>
      </c>
      <c r="E17" s="40">
        <f>0.2*1000</f>
        <v>200</v>
      </c>
      <c r="F17" s="34">
        <v>4.71</v>
      </c>
      <c r="G17" s="32">
        <v>49</v>
      </c>
      <c r="H17" s="31">
        <v>0.08</v>
      </c>
      <c r="I17" s="31">
        <v>0.08</v>
      </c>
      <c r="J17" s="31">
        <v>11.94</v>
      </c>
    </row>
    <row r="18" spans="1:10">
      <c r="A18" s="6"/>
      <c r="B18" s="1" t="s">
        <v>22</v>
      </c>
      <c r="C18" s="44">
        <v>1011</v>
      </c>
      <c r="D18" s="30" t="s">
        <v>26</v>
      </c>
      <c r="E18" s="40">
        <f>0.05*1000</f>
        <v>50</v>
      </c>
      <c r="F18" s="34">
        <v>5.5</v>
      </c>
      <c r="G18" s="32">
        <v>117</v>
      </c>
      <c r="H18" s="31">
        <v>3.8</v>
      </c>
      <c r="I18" s="31">
        <v>0.4</v>
      </c>
      <c r="J18" s="31">
        <v>24.6</v>
      </c>
    </row>
    <row r="19" spans="1:10">
      <c r="A19" s="6"/>
      <c r="B19" s="1"/>
      <c r="C19" s="46"/>
      <c r="D19" s="30"/>
      <c r="E19" s="40"/>
      <c r="F19" s="34"/>
      <c r="G19" s="32"/>
      <c r="H19" s="31"/>
      <c r="I19" s="31"/>
      <c r="J19" s="31"/>
    </row>
    <row r="20" spans="1:10">
      <c r="A20" s="6"/>
      <c r="B20" s="25"/>
      <c r="C20" s="25"/>
      <c r="D20" s="29"/>
      <c r="E20" s="35"/>
      <c r="F20" s="36"/>
      <c r="G20" s="37"/>
      <c r="H20" s="37"/>
      <c r="I20" s="37"/>
      <c r="J20" s="38"/>
    </row>
    <row r="21" spans="1:10" ht="15.75" thickBot="1">
      <c r="A21" s="7"/>
      <c r="B21" s="8"/>
      <c r="C21" s="8"/>
      <c r="D21" s="28"/>
      <c r="E21" s="18"/>
      <c r="F21" s="41">
        <f>SUM(F12:F20)</f>
        <v>96.27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2021-05-18T10:32:40Z</cp:lastPrinted>
  <dcterms:created xsi:type="dcterms:W3CDTF">2015-06-05T18:19:34Z</dcterms:created>
  <dcterms:modified xsi:type="dcterms:W3CDTF">2025-08-29T11:03:19Z</dcterms:modified>
</cp:coreProperties>
</file>