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3"/>
  <c r="E1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<sst xmlns="http://schemas.openxmlformats.org/spreadsheetml/2006/main" count="37" uniqueCount="37">
  <si>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</si>
  <si>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</si>
  <si>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</si>
  <si>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</si>
  <si>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</si>
  <si>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</si>
  <si>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</si>
  <si>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</si>
  <si>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</si>
  <si>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</si>
  <si>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</si>
  <si>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</si>
  <si>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</si>
  <si>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</si>
  <si>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</si>
  <si>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</si>
  <si>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</si>
  <si>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</si>
  <si>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</si>
  <si>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</si>
  <si>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</si>
  <si>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</si>
  <si>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</si>
  <si>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</si>
  <si>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</si>
  <si>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</si>
  <si>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</si>
  <si>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</si>
  <si>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</si>
  <si>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</si>
  <si>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</si>
  <si>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</si>
  <si>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Компот из смеси сухофруктов</t>
  </si>
  <si>
    <t>напиток</t>
  </si>
  <si>
    <t>соус</t>
  </si>
  <si>
    <t>печенье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</si>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</sst>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43</v>
      </c>
      <c r="D12" s="28" t="s">
        <v>27</v>
      </c>
      <c r="E12" s="33">
        <f>0.06*1000</f>
        <v>60</v>
      </c>
      <c r="F12" s="31">
        <v>6.74</v>
      </c>
      <c r="G12" s="30">
        <v>58</v>
      </c>
      <c r="H12" s="29">
        <v>0.94</v>
      </c>
      <c r="I12" s="29">
        <v>3.56</v>
      </c>
      <c r="J12" s="29">
        <v>5.66</v>
      </c>
    </row>
    <row r="13" spans="1:10">
      <c r="A13" s="6"/>
      <c r="B13" s="1" t="s">
        <v>16</v>
      </c>
      <c r="C13" s="37">
        <v>132</v>
      </c>
      <c r="D13" s="28" t="s">
        <v>28</v>
      </c>
      <c r="E13" s="34">
        <f>0.2*1000</f>
        <v>200</v>
      </c>
      <c r="F13" s="32">
        <v>21.23</v>
      </c>
      <c r="G13" s="30">
        <v>129</v>
      </c>
      <c r="H13" s="29">
        <v>5.39</v>
      </c>
      <c r="I13" s="29">
        <v>5.28</v>
      </c>
      <c r="J13" s="29">
        <v>15.98</v>
      </c>
    </row>
    <row r="14" spans="1:10">
      <c r="A14" s="6"/>
      <c r="B14" s="1" t="s">
        <v>17</v>
      </c>
      <c r="C14" s="37">
        <v>388</v>
      </c>
      <c r="D14" s="28" t="s">
        <v>29</v>
      </c>
      <c r="E14" s="34">
        <v>90</v>
      </c>
      <c r="F14" s="32">
        <v>34.72</v>
      </c>
      <c r="G14" s="30">
        <v>115</v>
      </c>
      <c r="H14" s="29">
        <v>12.2</v>
      </c>
      <c r="I14" s="29">
        <v>3.69</v>
      </c>
      <c r="J14" s="29">
        <v>8.3800000000000008</v>
      </c>
    </row>
    <row r="15" spans="1:10">
      <c r="A15" s="6"/>
      <c r="B15" s="1" t="s">
        <v>18</v>
      </c>
      <c r="C15" s="37">
        <v>520</v>
      </c>
      <c r="D15" s="28" t="s">
        <v>31</v>
      </c>
      <c r="E15" s="34">
        <f>0.15*1000</f>
        <v>150</v>
      </c>
      <c r="F15" s="32">
        <v>27.26</v>
      </c>
      <c r="G15" s="30">
        <v>152</v>
      </c>
      <c r="H15" s="29">
        <v>3.11</v>
      </c>
      <c r="I15" s="29">
        <v>7.12</v>
      </c>
      <c r="J15" s="29">
        <v>15.77</v>
      </c>
    </row>
    <row r="16" spans="1:10">
      <c r="A16" s="6"/>
      <c r="B16" s="1" t="s">
        <v>34</v>
      </c>
      <c r="C16" s="38">
        <v>600</v>
      </c>
      <c r="D16" s="28" t="s">
        <v>30</v>
      </c>
      <c r="E16" s="34">
        <f>0.04*1000</f>
        <v>40</v>
      </c>
      <c r="F16" s="32"/>
      <c r="G16" s="30">
        <v>25</v>
      </c>
      <c r="H16" s="29">
        <v>0.56000000000000005</v>
      </c>
      <c r="I16" s="29">
        <v>1.45</v>
      </c>
      <c r="J16" s="29">
        <v>3.47</v>
      </c>
    </row>
    <row r="17" spans="1:10">
      <c r="A17" s="6"/>
      <c r="B17" s="1" t="s">
        <v>33</v>
      </c>
      <c r="C17" s="35">
        <v>639</v>
      </c>
      <c r="D17" s="28" t="s">
        <v>32</v>
      </c>
      <c r="E17" s="34">
        <v>200</v>
      </c>
      <c r="F17" s="32">
        <v>4.38</v>
      </c>
      <c r="G17" s="30">
        <v>91</v>
      </c>
      <c r="H17" s="29">
        <v>0.6</v>
      </c>
      <c r="I17" s="29">
        <v>7.0000000000000007E-2</v>
      </c>
      <c r="J17" s="29">
        <v>21.68</v>
      </c>
    </row>
    <row r="18" spans="1:10">
      <c r="A18" s="6"/>
      <c r="B18" s="1" t="s">
        <v>22</v>
      </c>
      <c r="C18" s="37">
        <v>1011</v>
      </c>
      <c r="D18" s="28" t="s">
        <v>26</v>
      </c>
      <c r="E18" s="34">
        <f>0.05*1000</f>
        <v>50</v>
      </c>
      <c r="F18" s="32">
        <v>5.17</v>
      </c>
      <c r="G18" s="30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36</v>
      </c>
      <c r="C19" s="38">
        <v>4</v>
      </c>
      <c r="D19" s="28" t="s">
        <v>35</v>
      </c>
      <c r="E19" s="34">
        <v>30</v>
      </c>
      <c r="F19" s="32"/>
      <c r="G19" s="30">
        <v>125</v>
      </c>
      <c r="H19" s="29">
        <v>2.25</v>
      </c>
      <c r="I19" s="29">
        <v>2.94</v>
      </c>
      <c r="J19" s="29">
        <v>22.32</v>
      </c>
    </row>
    <row r="20" spans="1:10">
      <c r="A20" s="6"/>
      <c r="B20" s="41"/>
      <c r="C20" s="42"/>
      <c r="D20" s="43"/>
      <c r="E20" s="39"/>
      <c r="F20" s="40"/>
      <c r="G20" s="39"/>
      <c r="H20" s="40"/>
      <c r="I20" s="40"/>
      <c r="J20" s="44"/>
    </row>
    <row r="21" spans="1:10" ht="15.75" thickBot="1">
      <c r="A21" s="7"/>
      <c r="B21" s="8"/>
      <c r="C21" s="8"/>
      <c r="D21" s="27"/>
      <c r="E21" s="18"/>
      <c r="F21" s="36">
        <f>SUM(F12:F19)</f>
        <v>99.5</v>
      </c>
      <c r="G21" s="18"/>
      <c r="H21" s="18"/>
      <c r="I21" s="18"/>
      <c r="J21" s="19"/>
    </row>
    <row r="23" spans="1:10">
      <c r="F23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2025-04-04T07:08:04Z</dcterms:modified>
</cp:coreProperties>
</file>