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 showInkAnnotation="0"/>
  <bookViews>
    <workbookView xWindow="0" yWindow="600" windowWidth="19440" windowHeight="11760"/>
  </bookViews>
  <sheets>
    <sheet name="1" sheetId="1" r:id="rId1"/>
    <sheet name="Лист1" sheetId="2" r:id="rId2"/>
  </sheets>
  <calcPr calcId="125725"/>
  <extLst xmlns:x15="http://schemas.microsoft.com/office/spreadsheetml/2010/11/main">
    <ext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F21" i="1"/>
  <c r="E18"/>
  <c r="E17"/>
  <c r="E15"/>
  <c r="E14"/>
  <c r="E13"/>
  <c r="E12"/>
</calcChain>
</file>

<file path=xl/sharedStrings.xml><?xml version="1.0" encoding="utf-8"?>
<sst xmlns="http://schemas.openxmlformats.org/spreadsheetml/2006/main" count="33" uniqueCount="33">
  <si>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</si>
  <si>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</si>
  <si>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</si>
  <si>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</si>
  <si>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</si>
  <si>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</si>
  <si>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</si>
  <si>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</si>
  <si>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</si>
  <si>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</si>
  <si>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</si>
  <si>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</si>
  <si>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</si>
  <si>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</si>
  <si>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</si>
  <si>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</si>
  <si>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</si>
  <si>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</si>
  <si>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</si>
  <si>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</si>
  <si>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Отд./корп</t>
  </si>
  <si>
    <t>хлеб</t>
  </si>
  <si>
    <t>хлеб бел.</t>
  </si>
  <si>
    <t>№ рец.</t>
  </si>
  <si>
    <t>Выход, г</t>
  </si>
  <si>
    <t>МБОУ "Сойгинская СШ"</t>
  </si>
  <si>
    <t>Хлеб пшеничный порция</t>
  </si>
  <si>
    <t>Салат из свеклы с р/м</t>
  </si>
  <si>
    <t>Суп из овощей со сметаной и птицей</t>
  </si>
  <si>
    <t>Макаронные изделия</t>
  </si>
  <si>
    <t>Напиток /фрукты,ягоды</t>
  </si>
  <si>
    <t>напиток</t>
  </si>
  <si>
    <t>печень по -строгоновски</t>
  </si>
</sst>
</file>

<file path=xl/styles.xml><?xml version="1.0" encoding="utf-8"?>
<styleSheet xmlns="http://schemas.openxmlformats.org/spreadsheetml/2006/main">
  <numFmts count="1">
    <numFmt numFmtId="164" formatCode="0.000"/>
  </numFmts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0" fontId="0" fillId="0" borderId="1" xfId="0" applyBorder="1" applyAlignment="1" applyProtection="1">
      <alignment wrapText="1"/>
      <protection locked="0"/>
    </xf>
    <xf numFmtId="2" fontId="0" fillId="0" borderId="1" xfId="0" applyNumberFormat="1" applyBorder="1" applyAlignment="1" applyProtection="1">
      <alignment horizontal="center"/>
      <protection locked="0"/>
    </xf>
    <xf numFmtId="1" fontId="0" fillId="0" borderId="1" xfId="0" applyNumberFormat="1" applyBorder="1" applyAlignment="1" applyProtection="1">
      <alignment horizontal="center"/>
      <protection locked="0"/>
    </xf>
    <xf numFmtId="2" fontId="0" fillId="2" borderId="4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164" fontId="0" fillId="2" borderId="1" xfId="0" applyNumberFormat="1" applyFill="1" applyBorder="1" applyAlignment="1" applyProtection="1">
      <alignment horizontal="center"/>
      <protection locked="0"/>
    </xf>
    <xf numFmtId="164" fontId="0" fillId="2" borderId="17" xfId="0" applyNumberFormat="1" applyFill="1" applyBorder="1" applyAlignment="1" applyProtection="1">
      <alignment horizontal="center"/>
      <protection locked="0"/>
    </xf>
    <xf numFmtId="2" fontId="0" fillId="2" borderId="17" xfId="0" applyNumberFormat="1" applyFill="1" applyBorder="1" applyAlignment="1" applyProtection="1">
      <alignment horizontal="center"/>
      <protection locked="0"/>
    </xf>
    <xf numFmtId="1" fontId="0" fillId="2" borderId="17" xfId="0" applyNumberFormat="1" applyFill="1" applyBorder="1" applyAlignment="1" applyProtection="1">
      <alignment horizontal="center"/>
      <protection locked="0"/>
    </xf>
    <xf numFmtId="1" fontId="0" fillId="2" borderId="18" xfId="0" applyNumberFormat="1" applyFill="1" applyBorder="1" applyAlignment="1" applyProtection="1">
      <alignment horizontal="center"/>
      <protection locked="0"/>
    </xf>
    <xf numFmtId="1" fontId="0" fillId="2" borderId="4" xfId="0" applyNumberFormat="1" applyFill="1" applyBorder="1" applyAlignment="1" applyProtection="1">
      <alignment horizontal="center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2" fontId="0" fillId="2" borderId="11" xfId="0" applyNumberFormat="1" applyFill="1" applyBorder="1" applyAlignment="1" applyProtection="1">
      <alignment horizontal="center"/>
      <protection locked="0"/>
    </xf>
    <xf numFmtId="0" fontId="0" fillId="0" borderId="19" xfId="0" applyBorder="1" applyAlignment="1" applyProtection="1">
      <alignment horizontal="center"/>
      <protection locked="0"/>
    </xf>
    <xf numFmtId="0" fontId="0" fillId="0" borderId="3" xfId="0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2" xfId="0" applyFill="1" applyBorder="1" applyProtection="1">
      <protection locked="0"/>
    </xf>
    <xf numFmtId="0" fontId="0" fillId="2" borderId="16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1"/>
  <sheetViews>
    <sheetView showGridLines="0" showRowColHeaders="0" tabSelected="1" workbookViewId="0">
      <selection activeCell="K23" sqref="K23"/>
    </sheetView>
  </sheetViews>
  <sheetFormatPr defaultRowHeight="15"/>
  <cols>
    <col min="1" max="1" width="12.28515625" customWidth="1"/>
    <col min="2" max="2" width="11.5703125" customWidth="1"/>
    <col min="3" max="3" width="8" customWidth="1"/>
    <col min="4" max="4" width="41.5703125" customWidth="1"/>
    <col min="5" max="5" width="10.28515625" customWidth="1"/>
    <col min="7" max="7" width="13.42578125" customWidth="1"/>
    <col min="8" max="9" width="7.7109375" customWidth="1"/>
    <col min="10" max="10" width="10.42578125" customWidth="1"/>
  </cols>
  <sheetData>
    <row r="1" spans="1:10">
      <c r="A1" t="s">
        <v>0</v>
      </c>
      <c r="B1" s="46" t="s">
        <v>25</v>
      </c>
      <c r="C1" s="47"/>
      <c r="D1" s="48"/>
      <c r="E1" t="s">
        <v>20</v>
      </c>
      <c r="F1" s="21"/>
      <c r="I1" t="s">
        <v>1</v>
      </c>
      <c r="J1" s="20"/>
    </row>
    <row r="2" spans="1:10" ht="7.5" customHeight="1" thickBot="1"/>
    <row r="3" spans="1:10" ht="15.75" thickBot="1">
      <c r="A3" s="11" t="s">
        <v>2</v>
      </c>
      <c r="B3" s="12" t="s">
        <v>3</v>
      </c>
      <c r="C3" s="12" t="s">
        <v>23</v>
      </c>
      <c r="D3" s="12" t="s">
        <v>4</v>
      </c>
      <c r="E3" s="12" t="s">
        <v>24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>
      <c r="A4" s="3" t="s">
        <v>10</v>
      </c>
      <c r="B4" s="4" t="s">
        <v>11</v>
      </c>
      <c r="C4" s="5"/>
      <c r="D4" s="30"/>
      <c r="E4" s="14"/>
      <c r="F4" s="22"/>
      <c r="G4" s="14"/>
      <c r="H4" s="14"/>
      <c r="I4" s="14"/>
      <c r="J4" s="15"/>
    </row>
    <row r="5" spans="1:10">
      <c r="A5" s="6"/>
      <c r="B5" s="1" t="s">
        <v>12</v>
      </c>
      <c r="C5" s="2"/>
      <c r="D5" s="27"/>
      <c r="E5" s="16"/>
      <c r="F5" s="23"/>
      <c r="G5" s="16"/>
      <c r="H5" s="16"/>
      <c r="I5" s="16"/>
      <c r="J5" s="17"/>
    </row>
    <row r="6" spans="1:10">
      <c r="A6" s="6"/>
      <c r="B6" s="1" t="s">
        <v>21</v>
      </c>
      <c r="C6" s="2"/>
      <c r="D6" s="27"/>
      <c r="E6" s="16"/>
      <c r="F6" s="23"/>
      <c r="G6" s="16"/>
      <c r="H6" s="16"/>
      <c r="I6" s="16"/>
      <c r="J6" s="17"/>
    </row>
    <row r="7" spans="1:10">
      <c r="A7" s="6"/>
      <c r="B7" s="2"/>
      <c r="C7" s="2"/>
      <c r="D7" s="27"/>
      <c r="E7" s="16"/>
      <c r="F7" s="23"/>
      <c r="G7" s="16"/>
      <c r="H7" s="16"/>
      <c r="I7" s="16"/>
      <c r="J7" s="17"/>
    </row>
    <row r="8" spans="1:10" ht="15.75" thickBot="1">
      <c r="A8" s="7"/>
      <c r="B8" s="8"/>
      <c r="C8" s="8"/>
      <c r="D8" s="28"/>
      <c r="E8" s="18"/>
      <c r="F8" s="24"/>
      <c r="G8" s="18"/>
      <c r="H8" s="18"/>
      <c r="I8" s="18"/>
      <c r="J8" s="19"/>
    </row>
    <row r="9" spans="1:10">
      <c r="A9" s="3" t="s">
        <v>13</v>
      </c>
      <c r="B9" s="10" t="s">
        <v>19</v>
      </c>
      <c r="C9" s="5"/>
      <c r="D9" s="26"/>
      <c r="E9" s="14"/>
      <c r="F9" s="22"/>
      <c r="G9" s="14"/>
      <c r="H9" s="14"/>
      <c r="I9" s="14"/>
      <c r="J9" s="15"/>
    </row>
    <row r="10" spans="1:10">
      <c r="A10" s="6"/>
      <c r="B10" s="2"/>
      <c r="C10" s="2"/>
      <c r="D10" s="27"/>
      <c r="E10" s="16"/>
      <c r="F10" s="23"/>
      <c r="G10" s="16"/>
      <c r="H10" s="16"/>
      <c r="I10" s="16"/>
      <c r="J10" s="17"/>
    </row>
    <row r="11" spans="1:10" ht="15.75" thickBot="1">
      <c r="A11" s="7"/>
      <c r="B11" s="8"/>
      <c r="C11" s="8"/>
      <c r="D11" s="28"/>
      <c r="E11" s="18"/>
      <c r="F11" s="24"/>
      <c r="G11" s="18"/>
      <c r="H11" s="18"/>
      <c r="I11" s="18"/>
      <c r="J11" s="19"/>
    </row>
    <row r="12" spans="1:10">
      <c r="A12" s="6" t="s">
        <v>14</v>
      </c>
      <c r="B12" s="9" t="s">
        <v>15</v>
      </c>
      <c r="C12" s="43">
        <v>501</v>
      </c>
      <c r="D12" s="30" t="s">
        <v>27</v>
      </c>
      <c r="E12" s="40">
        <f>0.06*1000</f>
        <v>60</v>
      </c>
      <c r="F12" s="33">
        <v>5.4</v>
      </c>
      <c r="G12" s="32">
        <v>51</v>
      </c>
      <c r="H12" s="31">
        <v>0.87</v>
      </c>
      <c r="I12" s="31">
        <v>3.06</v>
      </c>
      <c r="J12" s="31">
        <v>5.12</v>
      </c>
    </row>
    <row r="13" spans="1:10">
      <c r="A13" s="6"/>
      <c r="B13" s="1" t="s">
        <v>16</v>
      </c>
      <c r="C13" s="43">
        <v>135</v>
      </c>
      <c r="D13" s="30" t="s">
        <v>28</v>
      </c>
      <c r="E13" s="41">
        <f>0.2*1000</f>
        <v>200</v>
      </c>
      <c r="F13" s="34">
        <v>20.079999999999998</v>
      </c>
      <c r="G13" s="32">
        <v>108</v>
      </c>
      <c r="H13" s="31">
        <v>5.2</v>
      </c>
      <c r="I13" s="31">
        <v>5.14</v>
      </c>
      <c r="J13" s="31">
        <v>9.81</v>
      </c>
    </row>
    <row r="14" spans="1:10">
      <c r="A14" s="6"/>
      <c r="B14" s="1" t="s">
        <v>17</v>
      </c>
      <c r="C14" s="43">
        <v>431</v>
      </c>
      <c r="D14" s="30" t="s">
        <v>32</v>
      </c>
      <c r="E14" s="41">
        <f>0.1*1000</f>
        <v>100</v>
      </c>
      <c r="F14" s="34">
        <v>45.85</v>
      </c>
      <c r="G14" s="32">
        <v>158</v>
      </c>
      <c r="H14" s="31">
        <v>15.23</v>
      </c>
      <c r="I14" s="31">
        <v>7.64</v>
      </c>
      <c r="J14" s="31">
        <v>7.52</v>
      </c>
    </row>
    <row r="15" spans="1:10">
      <c r="A15" s="6"/>
      <c r="B15" s="1" t="s">
        <v>18</v>
      </c>
      <c r="C15" s="43">
        <v>516</v>
      </c>
      <c r="D15" s="30" t="s">
        <v>29</v>
      </c>
      <c r="E15" s="41">
        <f>0.15*1000</f>
        <v>150</v>
      </c>
      <c r="F15" s="34">
        <v>9.1300000000000008</v>
      </c>
      <c r="G15" s="32">
        <v>196</v>
      </c>
      <c r="H15" s="31">
        <v>5.4</v>
      </c>
      <c r="I15" s="31">
        <v>5.6</v>
      </c>
      <c r="J15" s="31">
        <v>29.11</v>
      </c>
    </row>
    <row r="16" spans="1:10">
      <c r="A16" s="6"/>
      <c r="B16" s="1"/>
      <c r="C16" s="44"/>
      <c r="D16" s="30"/>
      <c r="E16" s="41"/>
      <c r="F16" s="34"/>
      <c r="G16" s="32"/>
      <c r="H16" s="31"/>
      <c r="I16" s="31"/>
      <c r="J16" s="31"/>
    </row>
    <row r="17" spans="1:10">
      <c r="A17" s="6"/>
      <c r="B17" s="1" t="s">
        <v>31</v>
      </c>
      <c r="C17" s="45">
        <v>639</v>
      </c>
      <c r="D17" s="30" t="s">
        <v>30</v>
      </c>
      <c r="E17" s="41">
        <f>0.2*1000</f>
        <v>200</v>
      </c>
      <c r="F17" s="34">
        <v>12.93</v>
      </c>
      <c r="G17" s="32">
        <v>91</v>
      </c>
      <c r="H17" s="31">
        <v>0.6</v>
      </c>
      <c r="I17" s="31">
        <v>7.0000000000000007E-2</v>
      </c>
      <c r="J17" s="31">
        <v>21.68</v>
      </c>
    </row>
    <row r="18" spans="1:10">
      <c r="A18" s="6"/>
      <c r="B18" s="1" t="s">
        <v>22</v>
      </c>
      <c r="C18" s="43">
        <v>1011</v>
      </c>
      <c r="D18" s="30" t="s">
        <v>26</v>
      </c>
      <c r="E18" s="41">
        <f>0.05*1000</f>
        <v>50</v>
      </c>
      <c r="F18" s="34">
        <v>5.17</v>
      </c>
      <c r="G18" s="32">
        <v>117</v>
      </c>
      <c r="H18" s="31">
        <v>3.8</v>
      </c>
      <c r="I18" s="31">
        <v>0.4</v>
      </c>
      <c r="J18" s="31">
        <v>24.6</v>
      </c>
    </row>
    <row r="19" spans="1:10">
      <c r="A19" s="6"/>
      <c r="B19" s="1"/>
      <c r="C19" s="45"/>
      <c r="D19" s="30"/>
      <c r="E19" s="35"/>
      <c r="F19" s="34"/>
      <c r="G19" s="32"/>
      <c r="H19" s="31"/>
      <c r="I19" s="31"/>
      <c r="J19" s="31"/>
    </row>
    <row r="20" spans="1:10">
      <c r="A20" s="6"/>
      <c r="B20" s="25"/>
      <c r="C20" s="25"/>
      <c r="D20" s="29"/>
      <c r="E20" s="36"/>
      <c r="F20" s="37"/>
      <c r="G20" s="38"/>
      <c r="H20" s="38"/>
      <c r="I20" s="38"/>
      <c r="J20" s="39"/>
    </row>
    <row r="21" spans="1:10" ht="15.75" thickBot="1">
      <c r="A21" s="7"/>
      <c r="B21" s="8"/>
      <c r="C21" s="8"/>
      <c r="D21" s="28"/>
      <c r="E21" s="18"/>
      <c r="F21" s="42">
        <f>SUM(F12:F20)</f>
        <v>98.559999999999988</v>
      </c>
      <c r="G21" s="18"/>
      <c r="H21" s="18"/>
      <c r="I21" s="18"/>
      <c r="J21" s="19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>
      <selection activeCell="F28" sqref="F28"/>
    </sheetView>
  </sheetViews>
  <sheetFormatPr defaultRowHeight="15"/>
  <cols>
    <col min="4" max="4" width="9.28515625" customWidth="1"/>
  </cols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</vt:lpstr>
      <vt:lpstr>Лист1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Рябичкина ГВ</cp:lastModifiedBy>
  <cp:lastPrinted>2021-05-18T10:32:40Z</cp:lastPrinted>
  <dcterms:created xsi:type="dcterms:W3CDTF">2015-06-05T18:19:34Z</dcterms:created>
  <dcterms:modified xsi:type="dcterms:W3CDTF">2025-04-03T14:18:11Z</dcterms:modified>
</cp:coreProperties>
</file>