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7"/>
  <c r="E15"/>
  <c r="E14"/>
  <c r="E13"/>
  <c r="E1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<sst xmlns="http://schemas.openxmlformats.org/spreadsheetml/2006/main" count="36" uniqueCount="36">
  <si>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</si>
  <si>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</si>
  <si>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</si>
  <si>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</si>
  <si>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</si>
  <si>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</si>
  <si>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</si>
  <si>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</si>
  <si>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</si>
  <si>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</si>
  <si>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</si>
  <si>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</si>
  <si>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</si>
  <si>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</si>
  <si>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</si>
  <si>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</si>
  <si>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</si>
  <si>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</si>
  <si>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</si>
  <si>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</si>
  <si>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</si>
  <si>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</si>
  <si>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</si>
  <si>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</si>
  <si>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</si>
  <si>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</si>
  <si>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</si>
  <si>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</si>
  <si>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</si>
  <si>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из овощей со сметаной и птицей</t>
  </si>
  <si>
    <t>Макаронные изделия</t>
  </si>
  <si>
    <t>Напиток /фрукты,ягоды</t>
  </si>
  <si>
    <t>0.04</t>
  </si>
  <si>
    <t>Печенье сахарное</t>
  </si>
  <si>
    <t>напиток</t>
  </si>
  <si>
    <t>печень по -строгоновски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</si>
</sst>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20" sqref="K20"/>
    </sheetView>
  </sheetViews>
  <sheetFormatPr defaultRowHeight="14.4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1"/>
      <c r="I1" t="s">
        <v>1</v>
      </c>
      <c r="J1" s="20"/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>
        <v>501</v>
      </c>
      <c r="D12" s="30" t="s">
        <v>28</v>
      </c>
      <c r="E12" s="40">
        <f>0.06*1000</f>
        <v>60</v>
      </c>
      <c r="F12" s="33">
        <v>3.57</v>
      </c>
      <c r="G12" s="32">
        <v>51</v>
      </c>
      <c r="H12" s="31">
        <v>0.87</v>
      </c>
      <c r="I12" s="31">
        <v>3.06</v>
      </c>
      <c r="J12" s="31">
        <v>5.12</v>
      </c>
    </row>
    <row r="13" spans="1:10">
      <c r="A13" s="6"/>
      <c r="B13" s="1" t="s">
        <v>16</v>
      </c>
      <c r="C13" s="43">
        <v>135</v>
      </c>
      <c r="D13" s="30" t="s">
        <v>29</v>
      </c>
      <c r="E13" s="41">
        <f>0.2*1000</f>
        <v>200</v>
      </c>
      <c r="F13" s="34">
        <v>16.850000000000001</v>
      </c>
      <c r="G13" s="32">
        <v>108</v>
      </c>
      <c r="H13" s="31">
        <v>5.2</v>
      </c>
      <c r="I13" s="31">
        <v>5.14</v>
      </c>
      <c r="J13" s="31">
        <v>9.81</v>
      </c>
    </row>
    <row r="14" spans="1:10">
      <c r="A14" s="6"/>
      <c r="B14" s="1" t="s">
        <v>17</v>
      </c>
      <c r="C14" s="43">
        <v>431</v>
      </c>
      <c r="D14" s="30" t="s">
        <v>35</v>
      </c>
      <c r="E14" s="41">
        <f>0.1*1000</f>
        <v>100</v>
      </c>
      <c r="F14" s="34">
        <v>34.94</v>
      </c>
      <c r="G14" s="32">
        <v>158</v>
      </c>
      <c r="H14" s="31">
        <v>15.23</v>
      </c>
      <c r="I14" s="31">
        <v>7.64</v>
      </c>
      <c r="J14" s="31">
        <v>7.52</v>
      </c>
    </row>
    <row r="15" spans="1:10">
      <c r="A15" s="6"/>
      <c r="B15" s="1" t="s">
        <v>18</v>
      </c>
      <c r="C15" s="43">
        <v>516</v>
      </c>
      <c r="D15" s="30" t="s">
        <v>30</v>
      </c>
      <c r="E15" s="41">
        <f>0.15*1000</f>
        <v>150</v>
      </c>
      <c r="F15" s="34">
        <v>7.9</v>
      </c>
      <c r="G15" s="32">
        <v>196</v>
      </c>
      <c r="H15" s="31">
        <v>5.4</v>
      </c>
      <c r="I15" s="31">
        <v>5.6</v>
      </c>
      <c r="J15" s="31">
        <v>29.11</v>
      </c>
    </row>
    <row r="16" spans="1:10">
      <c r="A16" s="6"/>
      <c r="B16" s="1" t="s">
        <v>19</v>
      </c>
      <c r="C16" s="44" t="s">
        <v>32</v>
      </c>
      <c r="D16" s="30" t="s">
        <v>33</v>
      </c>
      <c r="E16" s="41">
        <v>30</v>
      </c>
      <c r="F16" s="34">
        <v>9.92</v>
      </c>
      <c r="G16" s="32">
        <v>125</v>
      </c>
      <c r="H16" s="31">
        <v>2.25</v>
      </c>
      <c r="I16" s="31">
        <v>2.94</v>
      </c>
      <c r="J16" s="31">
        <v>22.32</v>
      </c>
    </row>
    <row r="17" spans="1:10">
      <c r="A17" s="6"/>
      <c r="B17" s="1" t="s">
        <v>34</v>
      </c>
      <c r="C17" s="45">
        <v>639</v>
      </c>
      <c r="D17" s="30" t="s">
        <v>31</v>
      </c>
      <c r="E17" s="41">
        <f>0.2*1000</f>
        <v>200</v>
      </c>
      <c r="F17" s="34">
        <v>12.94</v>
      </c>
      <c r="G17" s="32">
        <v>74</v>
      </c>
      <c r="H17" s="31">
        <v>0.1</v>
      </c>
      <c r="I17" s="31">
        <v>0.04</v>
      </c>
      <c r="J17" s="31">
        <v>18.7</v>
      </c>
    </row>
    <row r="18" spans="1:10">
      <c r="A18" s="6"/>
      <c r="B18" s="1" t="s">
        <v>23</v>
      </c>
      <c r="C18" s="43">
        <v>1011</v>
      </c>
      <c r="D18" s="30" t="s">
        <v>27</v>
      </c>
      <c r="E18" s="41">
        <f>0.05*1000</f>
        <v>50</v>
      </c>
      <c r="F18" s="34">
        <v>5.17</v>
      </c>
      <c r="G18" s="32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/>
      <c r="C19" s="45"/>
      <c r="D19" s="30"/>
      <c r="E19" s="35"/>
      <c r="F19" s="34"/>
      <c r="G19" s="32"/>
      <c r="H19" s="31"/>
      <c r="I19" s="31"/>
      <c r="J19" s="31"/>
    </row>
    <row r="20" spans="1:10">
      <c r="A20" s="6"/>
      <c r="B20" s="25"/>
      <c r="C20" s="25"/>
      <c r="D20" s="29"/>
      <c r="E20" s="36"/>
      <c r="F20" s="37"/>
      <c r="G20" s="38"/>
      <c r="H20" s="38"/>
      <c r="I20" s="38"/>
      <c r="J20" s="39"/>
    </row>
    <row r="21" spans="1:10" ht="15" thickBot="1">
      <c r="A21" s="7"/>
      <c r="B21" s="8"/>
      <c r="C21" s="8"/>
      <c r="D21" s="28"/>
      <c r="E21" s="18"/>
      <c r="F21" s="42">
        <f>SUM(F12:F20)</f>
        <v>91.289999999999992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4.4"/>
  <cols>
    <col min="4" max="4" width="9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2025-01-09T10:17:18Z</dcterms:modified>
</cp:coreProperties>
</file>