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showInkAnnotation="0"/>
  <bookViews>
    <workbookView xWindow="0" yWindow="600" windowWidth="19440" windowHeight="11760"/>
  </bookViews>
  <sheets>
    <sheet name="1" sheetId="1" r:id="rId1"/>
    <sheet name="Лист1" sheetId="2" r:id="rId2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5" i="1"/>
  <c r="F20"/>
  <c r="E14"/>
  <c r="E13"/>
  <c r="E12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<sst xmlns="http://schemas.openxmlformats.org/spreadsheetml/2006/main" count="35" uniqueCount="35">
  <si>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</si>
  <si>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</si>
  <si>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</si>
  <si>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</si>
  <si>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</si>
  <si>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</si>
  <si>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</si>
  <si>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</si>
  <si>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</si>
  <si>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</si>
  <si>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</si>
  <si>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</si>
  <si>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</si>
  <si>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</si>
  <si>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</si>
  <si>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</si>
  <si>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</si>
  <si>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</si>
  <si>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</si>
  <si>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</si>
  <si>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</si>
  <si>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хлеб бел.</t>
  </si>
  <si>
    <t>№ рец.</t>
  </si>
  <si>
    <t>Выход, г</t>
  </si>
  <si>
    <t>МБОУ "Сойгинская СШ"</t>
  </si>
  <si>
    <t>Хлеб пшеничный порция</t>
  </si>
  <si>
    <t>25.2</t>
  </si>
  <si>
    <t>Борщ со сметаной</t>
  </si>
  <si>
    <t>Плов</t>
  </si>
  <si>
    <t>Салат из огурцов и помидоров</t>
  </si>
  <si>
    <t>напиток</t>
  </si>
  <si>
    <t>Сок фруктовый</t>
  </si>
  <si>
    <t>сладкое</t>
  </si>
  <si>
    <t>0.04</t>
  </si>
  <si>
    <t>Печенье сахарное</t>
  </si>
</sst>
</file>

<file path=xl/styles.xml><?xml version="1.0" encoding="utf-8"?>
<styleSheet xmlns="http://schemas.openxmlformats.org/spreadsheetml/2006/main">
  <numFmts count="1">
    <numFmt numFmtId="164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1" fontId="0" fillId="0" borderId="1" xfId="0" applyNumberFormat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64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49" fontId="0" fillId="0" borderId="19" xfId="0" applyNumberFormat="1" applyBorder="1" applyAlignment="1" applyProtection="1">
      <alignment horizontal="center"/>
      <protection locked="0"/>
    </xf>
    <xf numFmtId="0" fontId="0" fillId="0" borderId="19" xfId="0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18" sqref="F18"/>
    </sheetView>
  </sheetViews>
  <sheetFormatPr defaultRowHeight="14.4"/>
  <cols>
    <col min="1" max="1" width="12.33203125" customWidth="1"/>
    <col min="2" max="2" width="11.5546875" customWidth="1"/>
    <col min="3" max="3" width="8" customWidth="1"/>
    <col min="4" max="4" width="41.5546875" customWidth="1"/>
    <col min="5" max="5" width="10.33203125" customWidth="1"/>
    <col min="7" max="7" width="13.44140625" customWidth="1"/>
    <col min="8" max="9" width="7.6640625" customWidth="1"/>
    <col min="10" max="10" width="10.44140625" customWidth="1"/>
  </cols>
  <sheetData>
    <row r="1" spans="1:10">
      <c r="A1" t="s">
        <v>0</v>
      </c>
      <c r="B1" s="45" t="s">
        <v>24</v>
      </c>
      <c r="C1" s="46"/>
      <c r="D1" s="47"/>
      <c r="E1" t="s">
        <v>19</v>
      </c>
      <c r="F1" s="21"/>
      <c r="I1" t="s">
        <v>1</v>
      </c>
      <c r="J1" s="20"/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30"/>
      <c r="E4" s="14"/>
      <c r="F4" s="22"/>
      <c r="G4" s="14"/>
      <c r="H4" s="14"/>
      <c r="I4" s="14"/>
      <c r="J4" s="15"/>
    </row>
    <row r="5" spans="1:10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20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18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41" t="s">
        <v>26</v>
      </c>
      <c r="D12" s="30" t="s">
        <v>29</v>
      </c>
      <c r="E12" s="39">
        <f>0.06*1000</f>
        <v>60</v>
      </c>
      <c r="F12" s="33">
        <v>8.83</v>
      </c>
      <c r="G12" s="32">
        <v>42</v>
      </c>
      <c r="H12" s="31">
        <v>0.51</v>
      </c>
      <c r="I12" s="31">
        <v>3.68</v>
      </c>
      <c r="J12" s="31">
        <v>1.58</v>
      </c>
    </row>
    <row r="13" spans="1:10">
      <c r="A13" s="6"/>
      <c r="B13" s="1" t="s">
        <v>16</v>
      </c>
      <c r="C13" s="42">
        <v>110</v>
      </c>
      <c r="D13" s="30" t="s">
        <v>27</v>
      </c>
      <c r="E13" s="40">
        <f>0.2*1000</f>
        <v>200</v>
      </c>
      <c r="F13" s="34">
        <v>14.44</v>
      </c>
      <c r="G13" s="32">
        <v>67</v>
      </c>
      <c r="H13" s="31">
        <v>2.41</v>
      </c>
      <c r="I13" s="31">
        <v>3.05</v>
      </c>
      <c r="J13" s="31">
        <v>5.62</v>
      </c>
    </row>
    <row r="14" spans="1:10">
      <c r="A14" s="6"/>
      <c r="B14" s="1" t="s">
        <v>17</v>
      </c>
      <c r="C14" s="42">
        <v>443</v>
      </c>
      <c r="D14" s="30" t="s">
        <v>28</v>
      </c>
      <c r="E14" s="40">
        <f>0.18*1000</f>
        <v>180</v>
      </c>
      <c r="F14" s="34">
        <v>43.04</v>
      </c>
      <c r="G14" s="32">
        <v>419</v>
      </c>
      <c r="H14" s="31">
        <v>12.45</v>
      </c>
      <c r="I14" s="31">
        <v>22.81</v>
      </c>
      <c r="J14" s="31">
        <v>32.97</v>
      </c>
    </row>
    <row r="15" spans="1:10">
      <c r="A15" s="6"/>
      <c r="B15" s="1" t="s">
        <v>21</v>
      </c>
      <c r="C15" s="42">
        <v>1011</v>
      </c>
      <c r="D15" s="30" t="s">
        <v>25</v>
      </c>
      <c r="E15" s="40">
        <f>0.05*1000</f>
        <v>50</v>
      </c>
      <c r="F15" s="34">
        <v>4.75</v>
      </c>
      <c r="G15" s="32">
        <v>117</v>
      </c>
      <c r="H15" s="31">
        <v>3.8</v>
      </c>
      <c r="I15" s="31">
        <v>0.4</v>
      </c>
      <c r="J15" s="31">
        <v>24.6</v>
      </c>
    </row>
    <row r="16" spans="1:10">
      <c r="A16" s="6"/>
      <c r="B16" s="1" t="s">
        <v>30</v>
      </c>
      <c r="C16" s="43">
        <v>707</v>
      </c>
      <c r="D16" s="30" t="s">
        <v>31</v>
      </c>
      <c r="E16" s="40">
        <v>200</v>
      </c>
      <c r="F16" s="34">
        <v>9.6</v>
      </c>
      <c r="G16" s="32">
        <v>132</v>
      </c>
      <c r="H16" s="31">
        <v>1</v>
      </c>
      <c r="I16" s="31">
        <v>0</v>
      </c>
      <c r="J16" s="31">
        <v>34</v>
      </c>
    </row>
    <row r="17" spans="1:10">
      <c r="A17" s="6"/>
      <c r="B17" s="1" t="s">
        <v>32</v>
      </c>
      <c r="C17" s="42" t="s">
        <v>33</v>
      </c>
      <c r="D17" s="30" t="s">
        <v>34</v>
      </c>
      <c r="E17" s="40">
        <v>30</v>
      </c>
      <c r="F17" s="34">
        <v>7.02</v>
      </c>
      <c r="G17" s="32">
        <v>125</v>
      </c>
      <c r="H17" s="31">
        <v>2.25</v>
      </c>
      <c r="I17" s="31">
        <v>2.94</v>
      </c>
      <c r="J17" s="31">
        <v>22.32</v>
      </c>
    </row>
    <row r="18" spans="1:10">
      <c r="A18" s="6"/>
      <c r="B18" s="1"/>
      <c r="C18" s="43"/>
      <c r="D18" s="30"/>
      <c r="E18" s="40"/>
      <c r="F18" s="34"/>
      <c r="G18" s="32"/>
      <c r="H18" s="31"/>
      <c r="I18" s="31"/>
      <c r="J18" s="31"/>
    </row>
    <row r="19" spans="1:10">
      <c r="A19" s="6"/>
      <c r="B19" s="25"/>
      <c r="C19" s="25"/>
      <c r="D19" s="29"/>
      <c r="E19" s="35"/>
      <c r="F19" s="36"/>
      <c r="G19" s="37"/>
      <c r="H19" s="37"/>
      <c r="I19" s="37"/>
      <c r="J19" s="38"/>
    </row>
    <row r="20" spans="1:10" ht="15" thickBot="1">
      <c r="A20" s="7"/>
      <c r="B20" s="8"/>
      <c r="C20" s="8"/>
      <c r="D20" s="28"/>
      <c r="E20" s="18"/>
      <c r="F20" s="44">
        <f>SUM(F12:F19)</f>
        <v>87.679999999999993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F28" sqref="F28"/>
    </sheetView>
  </sheetViews>
  <sheetFormatPr defaultRowHeight="14.4"/>
  <cols>
    <col min="4" max="4" width="9.3320312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2023-01-12T13:04:13Z</cp:lastPrinted>
  <dcterms:created xsi:type="dcterms:W3CDTF">2015-06-05T18:19:34Z</dcterms:created>
  <dcterms:modified xsi:type="dcterms:W3CDTF">2023-11-02T13:30:16Z</dcterms:modified>
</cp:coreProperties>
</file>