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28.11-11.12\"/>
    </mc:Choice>
  </mc:AlternateContent>
  <bookViews>
    <workbookView xWindow="-110" yWindow="-110" windowWidth="23260" windowHeight="1258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8" i="1"/>
  <c r="E17" i="1"/>
  <c r="E15" i="1"/>
  <c r="E14" i="1"/>
  <c r="E13" i="1"/>
  <c r="E12" i="1"/>
  <c r="F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<sst xmlns="http://schemas.openxmlformats.org/spreadsheetml/2006/main" count="35" uniqueCount="34">
  <si>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</si>
  <si>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</si>
  <si>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</si>
  <si>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</si>
  <si>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</si>
  <si>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</si>
  <si>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</si>
  <si>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</si>
  <si>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</si>
  <si>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</si>
  <si>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</si>
  <si>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</si>
  <si>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</si>
  <si>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</si>
  <si>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</si>
  <si>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</si>
  <si>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</si>
  <si>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</si>
  <si>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</si>
  <si>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</si>
  <si>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</si>
  <si>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</si>
  <si>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</si>
  <si>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</si>
  <si>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</si>
  <si>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</si>
  <si>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</si>
  <si>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</si>
  <si>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</si>
  <si>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из овощей со сметаной и птицей</t>
  </si>
  <si>
    <t>Печень по-строгоновски</t>
  </si>
  <si>
    <t>Макаронные изделия</t>
  </si>
  <si>
    <t>Напиток /фрукты,ягоды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</si>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</sst>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0" x14ac:dyDescent="0.35">
      <c r="A1" t="s">
        <v>0</v>
      </c>
      <c r="B1" s="44" t="s">
        <v>26</v>
      </c>
      <c r="C1" s="45"/>
      <c r="D1" s="46"/>
      <c r="E1" t="s">
        <v>21</v>
      </c>
      <c r="F1" s="21"/>
      <c r="I1" t="s">
        <v>1</v>
      </c>
      <c r="J1" s="20">
        <v>44901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2">
        <v>501</v>
      </c>
      <c r="D12" s="30" t="s">
        <v>28</v>
      </c>
      <c r="E12" s="42">
        <f>0.06*1000</f>
        <v>60</v>
      </c>
      <c r="F12" s="34">
        <v>3.02</v>
      </c>
      <c r="G12" s="33">
        <v>51</v>
      </c>
      <c r="H12" s="31">
        <v>0.87</v>
      </c>
      <c r="I12" s="31">
        <v>3.06</v>
      </c>
      <c r="J12" s="31">
        <v>5.12</v>
      </c>
    </row>
    <row r="13" spans="1:10" x14ac:dyDescent="0.35">
      <c r="A13" s="6"/>
      <c r="B13" s="1" t="s">
        <v>16</v>
      </c>
      <c r="C13" s="32">
        <v>135</v>
      </c>
      <c r="D13" s="30" t="s">
        <v>29</v>
      </c>
      <c r="E13" s="43">
        <f>0.2*1000</f>
        <v>200</v>
      </c>
      <c r="F13" s="35">
        <v>11.88</v>
      </c>
      <c r="G13" s="33">
        <v>108</v>
      </c>
      <c r="H13" s="31">
        <v>5.2</v>
      </c>
      <c r="I13" s="31">
        <v>5.14</v>
      </c>
      <c r="J13" s="31">
        <v>9.81</v>
      </c>
    </row>
    <row r="14" spans="1:10" x14ac:dyDescent="0.35">
      <c r="A14" s="6"/>
      <c r="B14" s="1" t="s">
        <v>17</v>
      </c>
      <c r="C14" s="32">
        <v>431</v>
      </c>
      <c r="D14" s="30" t="s">
        <v>30</v>
      </c>
      <c r="E14" s="43">
        <f>0.1*1000</f>
        <v>100</v>
      </c>
      <c r="F14" s="35">
        <v>33.380000000000003</v>
      </c>
      <c r="G14" s="33">
        <v>158</v>
      </c>
      <c r="H14" s="31">
        <v>15.23</v>
      </c>
      <c r="I14" s="31">
        <v>7.64</v>
      </c>
      <c r="J14" s="31">
        <v>7.52</v>
      </c>
    </row>
    <row r="15" spans="1:10" x14ac:dyDescent="0.35">
      <c r="A15" s="6"/>
      <c r="B15" s="1" t="s">
        <v>18</v>
      </c>
      <c r="C15" s="32">
        <v>516</v>
      </c>
      <c r="D15" s="30" t="s">
        <v>31</v>
      </c>
      <c r="E15" s="43">
        <f>0.15*1000</f>
        <v>150</v>
      </c>
      <c r="F15" s="35">
        <v>7.33</v>
      </c>
      <c r="G15" s="33">
        <v>196</v>
      </c>
      <c r="H15" s="31">
        <v>5.4</v>
      </c>
      <c r="I15" s="31">
        <v>5.6</v>
      </c>
      <c r="J15" s="31">
        <v>29.11</v>
      </c>
    </row>
    <row r="16" spans="1:10" x14ac:dyDescent="0.35">
      <c r="A16" s="6"/>
      <c r="B16" s="1" t="s">
        <v>20</v>
      </c>
      <c r="C16" s="41">
        <v>627</v>
      </c>
      <c r="D16" s="30" t="s">
        <v>33</v>
      </c>
      <c r="E16" s="43">
        <f>0.1*1000</f>
        <v>100</v>
      </c>
      <c r="F16" s="35">
        <v>17.28</v>
      </c>
      <c r="G16" s="33">
        <v>47</v>
      </c>
      <c r="H16" s="31">
        <v>0.4</v>
      </c>
      <c r="I16" s="31">
        <v>0.4</v>
      </c>
      <c r="J16" s="31">
        <v>9.8000000000000007</v>
      </c>
    </row>
    <row r="17" spans="1:10" x14ac:dyDescent="0.35">
      <c r="A17" s="6"/>
      <c r="B17" s="1" t="s">
        <v>19</v>
      </c>
      <c r="C17" s="2">
        <v>639</v>
      </c>
      <c r="D17" s="30" t="s">
        <v>32</v>
      </c>
      <c r="E17" s="43">
        <f>0.2*1000</f>
        <v>200</v>
      </c>
      <c r="F17" s="35">
        <v>5.78</v>
      </c>
      <c r="G17" s="33">
        <v>74</v>
      </c>
      <c r="H17" s="31">
        <v>0.1</v>
      </c>
      <c r="I17" s="31">
        <v>0.04</v>
      </c>
      <c r="J17" s="31">
        <v>18.7</v>
      </c>
    </row>
    <row r="18" spans="1:10" x14ac:dyDescent="0.35">
      <c r="A18" s="6"/>
      <c r="B18" s="1" t="s">
        <v>23</v>
      </c>
      <c r="C18" s="32">
        <v>1011</v>
      </c>
      <c r="D18" s="30" t="s">
        <v>27</v>
      </c>
      <c r="E18" s="43">
        <f>0.05*1000</f>
        <v>50</v>
      </c>
      <c r="F18" s="35">
        <v>4.33</v>
      </c>
      <c r="G18" s="33">
        <v>117</v>
      </c>
      <c r="H18" s="31">
        <v>3.8</v>
      </c>
      <c r="I18" s="31">
        <v>0.4</v>
      </c>
      <c r="J18" s="31">
        <v>24.6</v>
      </c>
    </row>
    <row r="19" spans="1:10" x14ac:dyDescent="0.35">
      <c r="A19" s="6"/>
      <c r="B19" s="1"/>
      <c r="C19" s="2"/>
      <c r="D19" s="30"/>
      <c r="E19" s="36"/>
      <c r="F19" s="35"/>
      <c r="G19" s="33"/>
      <c r="H19" s="31"/>
      <c r="I19" s="31"/>
      <c r="J19" s="31"/>
    </row>
    <row r="20" spans="1:10" x14ac:dyDescent="0.35">
      <c r="A20" s="6"/>
      <c r="B20" s="25"/>
      <c r="C20" s="25"/>
      <c r="D20" s="29"/>
      <c r="E20" s="37"/>
      <c r="F20" s="38"/>
      <c r="G20" s="39"/>
      <c r="H20" s="39"/>
      <c r="I20" s="39"/>
      <c r="J20" s="40"/>
    </row>
    <row r="21" spans="1:10" ht="15" thickBot="1" x14ac:dyDescent="0.4">
      <c r="A21" s="7"/>
      <c r="B21" s="8"/>
      <c r="C21" s="8"/>
      <c r="D21" s="28"/>
      <c r="E21" s="18"/>
      <c r="F21" s="24">
        <f>SUM(F12:F20)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179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2022-11-25T11:38:16Z</dcterms:modified>
</cp:coreProperties>
</file>